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activeTab="0"/>
  </bookViews>
  <sheets>
    <sheet name="AL 2020" sheetId="1" r:id="rId1"/>
  </sheets>
  <definedNames>
    <definedName name="_xlnm.Print_Area" localSheetId="0">'AL 2020'!$A$1:$L$7</definedName>
    <definedName name="_xlnm.Print_Titles" localSheetId="0">'AL 2020'!$A:$B</definedName>
  </definedNames>
  <calcPr fullCalcOnLoad="1"/>
</workbook>
</file>

<file path=xl/sharedStrings.xml><?xml version="1.0" encoding="utf-8"?>
<sst xmlns="http://schemas.openxmlformats.org/spreadsheetml/2006/main" count="16" uniqueCount="16">
  <si>
    <t>Nr. Crt.</t>
  </si>
  <si>
    <t>UNITATEA SANITARA</t>
  </si>
  <si>
    <t>TOTAL</t>
  </si>
  <si>
    <t>AL oct.</t>
  </si>
  <si>
    <t>SC AMBULANTA DACOMED SRL</t>
  </si>
  <si>
    <t>SC MEDICAL EMERGENCY DIVISION SRL</t>
  </si>
  <si>
    <t>TRIMESTRUL I  2020</t>
  </si>
  <si>
    <t>TRIMESTRUL II 2020</t>
  </si>
  <si>
    <t>TRIMESTRUL III 2020</t>
  </si>
  <si>
    <t>TRIMESTRUL IV 2020</t>
  </si>
  <si>
    <t>BUGET (ACTIVITATE CURENTA) - 2020</t>
  </si>
  <si>
    <t>REG. TRIM. I  2020</t>
  </si>
  <si>
    <t>DEC. - 23.06.2020</t>
  </si>
  <si>
    <t>OCT. - 14.10.2020</t>
  </si>
  <si>
    <t>NOV. - 14.10.2020</t>
  </si>
  <si>
    <t>AL sept. (depasire contract) - 14.10.2020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</si>
</sst>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8]d\ mmmm\ yyyy;@"/>
    <numFmt numFmtId="165" formatCode="0.00000000000000000000000000000000000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2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4" fontId="1" fillId="4" borderId="11" xfId="0" applyNumberFormat="1" applyFont="1" applyFill="1" applyBorder="1" applyAlignment="1">
      <alignment vertical="center"/>
    </xf>
    <xf numFmtId="4" fontId="1" fillId="4" borderId="12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vertical="center"/>
    </xf>
    <xf numFmtId="4" fontId="0" fillId="33" borderId="13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1" fontId="7" fillId="32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vertical="center"/>
    </xf>
    <xf numFmtId="4" fontId="1" fillId="4" borderId="15" xfId="0" applyNumberFormat="1" applyFont="1" applyFill="1" applyBorder="1" applyAlignment="1">
      <alignment vertical="center"/>
    </xf>
    <xf numFmtId="4" fontId="1" fillId="4" borderId="16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vertical="center" wrapText="1"/>
    </xf>
    <xf numFmtId="4" fontId="1" fillId="35" borderId="11" xfId="0" applyNumberFormat="1" applyFont="1" applyFill="1" applyBorder="1" applyAlignment="1">
      <alignment vertical="center"/>
    </xf>
    <xf numFmtId="4" fontId="1" fillId="35" borderId="18" xfId="0" applyNumberFormat="1" applyFont="1" applyFill="1" applyBorder="1" applyAlignment="1">
      <alignment vertical="center"/>
    </xf>
    <xf numFmtId="4" fontId="1" fillId="35" borderId="12" xfId="0" applyNumberFormat="1" applyFont="1" applyFill="1" applyBorder="1" applyAlignment="1">
      <alignment vertical="center"/>
    </xf>
    <xf numFmtId="1" fontId="7" fillId="32" borderId="15" xfId="0" applyNumberFormat="1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3" fillId="4" borderId="1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120" zoomScaleNormal="120" zoomScalePageLayoutView="0" workbookViewId="0" topLeftCell="A1">
      <selection activeCell="F14" sqref="F14"/>
    </sheetView>
  </sheetViews>
  <sheetFormatPr defaultColWidth="9.140625" defaultRowHeight="12.75"/>
  <cols>
    <col min="1" max="1" width="3.7109375" style="1" customWidth="1"/>
    <col min="2" max="2" width="26.140625" style="0" customWidth="1"/>
    <col min="3" max="3" width="13.7109375" style="0" customWidth="1"/>
    <col min="4" max="5" width="12.28125" style="0" customWidth="1"/>
    <col min="6" max="6" width="11.57421875" style="0" customWidth="1"/>
    <col min="7" max="7" width="11.8515625" style="0" customWidth="1"/>
    <col min="8" max="9" width="11.28125" style="0" customWidth="1"/>
    <col min="10" max="10" width="11.421875" style="0" customWidth="1"/>
    <col min="11" max="11" width="11.7109375" style="0" customWidth="1"/>
    <col min="12" max="12" width="12.00390625" style="0" customWidth="1"/>
    <col min="13" max="13" width="10.57421875" style="0" bestFit="1" customWidth="1"/>
  </cols>
  <sheetData>
    <row r="1" spans="1:12" ht="11.25" customHeight="1">
      <c r="A1" s="38" t="s">
        <v>0</v>
      </c>
      <c r="B1" s="29" t="s">
        <v>1</v>
      </c>
      <c r="C1" s="44" t="s">
        <v>10</v>
      </c>
      <c r="D1" s="47"/>
      <c r="E1" s="47"/>
      <c r="F1" s="47"/>
      <c r="G1" s="47"/>
      <c r="H1" s="48"/>
      <c r="I1" s="48"/>
      <c r="J1" s="48"/>
      <c r="K1" s="48"/>
      <c r="L1" s="49"/>
    </row>
    <row r="2" spans="1:12" s="2" customFormat="1" ht="55.5" customHeight="1">
      <c r="A2" s="39"/>
      <c r="B2" s="30"/>
      <c r="C2" s="45"/>
      <c r="D2" s="28" t="s">
        <v>6</v>
      </c>
      <c r="E2" s="37" t="s">
        <v>11</v>
      </c>
      <c r="F2" s="28" t="s">
        <v>7</v>
      </c>
      <c r="G2" s="40" t="s">
        <v>8</v>
      </c>
      <c r="H2" s="33" t="s">
        <v>13</v>
      </c>
      <c r="I2" s="34"/>
      <c r="J2" s="31" t="s">
        <v>14</v>
      </c>
      <c r="K2" s="31" t="s">
        <v>12</v>
      </c>
      <c r="L2" s="42" t="s">
        <v>9</v>
      </c>
    </row>
    <row r="3" spans="1:12" s="2" customFormat="1" ht="84" customHeight="1">
      <c r="A3" s="39"/>
      <c r="B3" s="30"/>
      <c r="C3" s="45"/>
      <c r="D3" s="28"/>
      <c r="E3" s="37"/>
      <c r="F3" s="46"/>
      <c r="G3" s="41"/>
      <c r="H3" s="15" t="s">
        <v>3</v>
      </c>
      <c r="I3" s="27" t="s">
        <v>15</v>
      </c>
      <c r="J3" s="32"/>
      <c r="K3" s="32"/>
      <c r="L3" s="43"/>
    </row>
    <row r="4" spans="1:12" s="7" customFormat="1" ht="8.25" customHeight="1">
      <c r="A4" s="5"/>
      <c r="B4" s="6"/>
      <c r="C4" s="10"/>
      <c r="D4" s="16"/>
      <c r="E4" s="16"/>
      <c r="F4" s="10"/>
      <c r="G4" s="16"/>
      <c r="H4" s="16"/>
      <c r="I4" s="16"/>
      <c r="J4" s="16"/>
      <c r="K4" s="16"/>
      <c r="L4" s="26"/>
    </row>
    <row r="5" spans="1:12" s="4" customFormat="1" ht="42.75" customHeight="1">
      <c r="A5" s="3">
        <v>1</v>
      </c>
      <c r="B5" s="8" t="s">
        <v>4</v>
      </c>
      <c r="C5" s="17">
        <f>D5+E5+F5+G5+L5</f>
        <v>312339.49</v>
      </c>
      <c r="D5" s="11">
        <v>61651.34</v>
      </c>
      <c r="E5" s="23">
        <v>0</v>
      </c>
      <c r="F5" s="11">
        <v>82495.09999999999</v>
      </c>
      <c r="G5" s="11">
        <v>123595.28</v>
      </c>
      <c r="H5" s="9">
        <v>20576.13</v>
      </c>
      <c r="I5" s="9">
        <v>8844.260000000002</v>
      </c>
      <c r="J5" s="9">
        <v>15177.38</v>
      </c>
      <c r="K5" s="14">
        <v>0</v>
      </c>
      <c r="L5" s="19">
        <v>44597.770000000004</v>
      </c>
    </row>
    <row r="6" spans="1:12" s="4" customFormat="1" ht="42.75" customHeight="1">
      <c r="A6" s="21">
        <v>2</v>
      </c>
      <c r="B6" s="22" t="s">
        <v>5</v>
      </c>
      <c r="C6" s="17">
        <f>D6+E6+F6+G6+L6</f>
        <v>305500.51</v>
      </c>
      <c r="D6" s="11">
        <v>71789.22</v>
      </c>
      <c r="E6" s="24">
        <v>9754.230000000003</v>
      </c>
      <c r="F6" s="11">
        <v>42403.18</v>
      </c>
      <c r="G6" s="11">
        <v>64684.95999999996</v>
      </c>
      <c r="H6" s="9">
        <v>53635.93</v>
      </c>
      <c r="I6" s="9"/>
      <c r="J6" s="9">
        <v>41682.99000000002</v>
      </c>
      <c r="K6" s="14">
        <v>21550</v>
      </c>
      <c r="L6" s="19">
        <v>116868.92000000001</v>
      </c>
    </row>
    <row r="7" spans="1:12" s="4" customFormat="1" ht="19.5" customHeight="1" thickBot="1">
      <c r="A7" s="35" t="s">
        <v>2</v>
      </c>
      <c r="B7" s="36"/>
      <c r="C7" s="18">
        <f>SUM(C5:C6)</f>
        <v>617840</v>
      </c>
      <c r="D7" s="12">
        <f aca="true" t="shared" si="0" ref="D7:L7">SUM(D5:D6)</f>
        <v>133440.56</v>
      </c>
      <c r="E7" s="25">
        <f t="shared" si="0"/>
        <v>9754.230000000003</v>
      </c>
      <c r="F7" s="12">
        <f t="shared" si="0"/>
        <v>124898.28</v>
      </c>
      <c r="G7" s="12">
        <f t="shared" si="0"/>
        <v>188280.23999999996</v>
      </c>
      <c r="H7" s="13">
        <f t="shared" si="0"/>
        <v>74212.06</v>
      </c>
      <c r="I7" s="13">
        <f t="shared" si="0"/>
        <v>8844.260000000002</v>
      </c>
      <c r="J7" s="13">
        <f t="shared" si="0"/>
        <v>56860.37000000002</v>
      </c>
      <c r="K7" s="13">
        <f t="shared" si="0"/>
        <v>21550</v>
      </c>
      <c r="L7" s="20">
        <f t="shared" si="0"/>
        <v>161466.69</v>
      </c>
    </row>
  </sheetData>
  <sheetProtection/>
  <mergeCells count="13">
    <mergeCell ref="C1:C3"/>
    <mergeCell ref="F2:F3"/>
    <mergeCell ref="D1:L1"/>
    <mergeCell ref="K2:K3"/>
    <mergeCell ref="L2:L3"/>
    <mergeCell ref="J2:J3"/>
    <mergeCell ref="H2:I2"/>
    <mergeCell ref="G2:G3"/>
    <mergeCell ref="A7:B7"/>
    <mergeCell ref="E2:E3"/>
    <mergeCell ref="A1:A3"/>
    <mergeCell ref="B1:B3"/>
    <mergeCell ref="D2:D3"/>
  </mergeCells>
  <printOptions horizontalCentered="1"/>
  <pageMargins left="0" right="0" top="0.56" bottom="0.511811023622047" header="0.196850393700787" footer="0.236220472440945"/>
  <pageSetup fitToWidth="2" fitToHeight="1" horizontalDpi="600" verticalDpi="600" orientation="landscape" paperSize="9" scale="66" r:id="rId1"/>
  <headerFooter alignWithMargins="0">
    <oddFooter>&amp;C&amp;P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corina neamtiu</cp:lastModifiedBy>
  <cp:lastPrinted>2020-10-15T06:16:18Z</cp:lastPrinted>
  <dcterms:created xsi:type="dcterms:W3CDTF">1996-10-14T23:33:28Z</dcterms:created>
  <dcterms:modified xsi:type="dcterms:W3CDTF">2020-11-12T12:34:24Z</dcterms:modified>
  <cp:category/>
  <cp:version/>
  <cp:contentType/>
  <cp:contentStatus/>
</cp:coreProperties>
</file>